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BAL 2024-2025\MKG COM\"/>
    </mc:Choice>
  </mc:AlternateContent>
  <bookViews>
    <workbookView xWindow="0" yWindow="0" windowWidth="28800" windowHeight="11700"/>
  </bookViews>
  <sheets>
    <sheet name="Feuil1" sheetId="6" r:id="rId1"/>
  </sheets>
  <calcPr calcId="162913"/>
</workbook>
</file>

<file path=xl/calcChain.xml><?xml version="1.0" encoding="utf-8"?>
<calcChain xmlns="http://schemas.openxmlformats.org/spreadsheetml/2006/main">
  <c r="C13" i="6" l="1"/>
  <c r="D17" i="6" s="1"/>
  <c r="D22" i="6" l="1"/>
  <c r="E32" i="6"/>
  <c r="E28" i="6"/>
  <c r="E33" i="6"/>
  <c r="E29" i="6"/>
  <c r="E25" i="6"/>
  <c r="E27" i="6" l="1"/>
  <c r="E31" i="6"/>
  <c r="E26" i="6"/>
  <c r="E30" i="6"/>
  <c r="E24" i="6"/>
  <c r="E21" i="6" l="1"/>
</calcChain>
</file>

<file path=xl/sharedStrings.xml><?xml version="1.0" encoding="utf-8"?>
<sst xmlns="http://schemas.openxmlformats.org/spreadsheetml/2006/main" count="27" uniqueCount="27">
  <si>
    <t>Saisissez le montant de la masse salariale (MS) de votre entreprise déclarée dans la DSN d'avril
(base de référence MS 2022)</t>
  </si>
  <si>
    <t>Montant du solde de la TA = 0,09% de la masse salariale</t>
  </si>
  <si>
    <t>Solde des 0,09% destiné au financement des établissements d'enseignement supérieur et/ou organismes habilités (hors CFA (3 = 1 - 2) et hors frais de gestion prélevés par l'URSSAF et la CDC)</t>
  </si>
  <si>
    <t>Convertisseur des montants en %, tels que vous aurez à les saisir dans SOLTéA
Destinataire(s) des fonds
(exemple pour 10 établissements bénéficiaires)</t>
  </si>
  <si>
    <t>0,09% en €</t>
  </si>
  <si>
    <t>en %</t>
  </si>
  <si>
    <t>Fonds établissements habilités</t>
  </si>
  <si>
    <t xml:space="preserve">Montant à répartir </t>
  </si>
  <si>
    <t>Attention votre SOLDE doit être égal à 0 (-) et les % à 100% (zone jaune)</t>
  </si>
  <si>
    <t xml:space="preserve"> Noms/coordonnées de(s) l'établissement(s) supérieur(s) ou du (des) organisme(s) bénéficiaire(s) :</t>
  </si>
  <si>
    <t>Établissement ou formation 1</t>
  </si>
  <si>
    <t>Établissement ou formation 2</t>
  </si>
  <si>
    <t>Établissement ou formation 3</t>
  </si>
  <si>
    <t>Établissement ou formation 4</t>
  </si>
  <si>
    <t>Établissement ou formation 5</t>
  </si>
  <si>
    <t>Établissement ou formation 6</t>
  </si>
  <si>
    <t>Établissement ou formation 7</t>
  </si>
  <si>
    <t>Établissement ou formation 8</t>
  </si>
  <si>
    <t>Établissement ou formation 9</t>
  </si>
  <si>
    <t>Établissement ou formation 10</t>
  </si>
  <si>
    <r>
      <t>Saisissez si</t>
    </r>
    <r>
      <rPr>
        <b/>
        <sz val="18"/>
        <color theme="1" tint="0.499984740745262"/>
        <rFont val="Calibri"/>
        <family val="2"/>
        <scheme val="minor"/>
      </rPr>
      <t xml:space="preserve"> </t>
    </r>
    <r>
      <rPr>
        <b/>
        <sz val="13"/>
        <color theme="1" tint="0.499984740745262"/>
        <rFont val="Calibri"/>
        <family val="2"/>
        <scheme val="minor"/>
      </rPr>
      <t>vous avez des déductions suite à des dons en nature ou créance CSA</t>
    </r>
  </si>
  <si>
    <t>Attention</t>
  </si>
  <si>
    <t>via le portail de la CDC</t>
  </si>
  <si>
    <t>Depuis 2023, les fonds sont prélevés directement par les URSSAF</t>
  </si>
  <si>
    <t>A compter du 27 mai, vous devez impérativement saisir vos choix de financement</t>
  </si>
  <si>
    <t xml:space="preserve">Simulateur / convertisseur du solde (0,09 %) de la taxe d'apprentissage </t>
  </si>
  <si>
    <t>Ouverture de la plateforme SOLTéA à compter du 27 mai avec vos identifiants issus de NET ENTREPRISES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</si>
</sst>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\ &quot;€&quot;_-;\-* #,##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b/>
      <sz val="10"/>
      <color rgb="FFC31727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3"/>
      <color theme="1" tint="0.499984740745262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8"/>
      <color theme="1" tint="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165" fontId="3" fillId="0" borderId="0" xfId="1" applyNumberFormat="1" applyFont="1" applyFill="1" applyAlignment="1" applyProtection="1">
      <alignment vertical="center"/>
    </xf>
    <xf numFmtId="166" fontId="0" fillId="0" borderId="0" xfId="2" applyNumberFormat="1" applyFont="1" applyFill="1" applyAlignment="1" applyProtection="1">
      <alignment vertical="center"/>
    </xf>
    <xf numFmtId="0" fontId="0" fillId="0" borderId="0" xfId="0" applyAlignment="1">
      <alignment vertical="center"/>
    </xf>
    <xf numFmtId="49" fontId="10" fillId="0" borderId="1" xfId="2" applyNumberFormat="1" applyFont="1" applyFill="1" applyBorder="1" applyAlignment="1" applyProtection="1">
      <alignment horizontal="left" vertical="center" wrapText="1"/>
    </xf>
    <xf numFmtId="166" fontId="5" fillId="0" borderId="0" xfId="2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vertical="center"/>
    </xf>
    <xf numFmtId="166" fontId="7" fillId="0" borderId="0" xfId="2" applyNumberFormat="1" applyFont="1" applyFill="1" applyAlignment="1" applyProtection="1">
      <alignment vertical="center"/>
    </xf>
    <xf numFmtId="166" fontId="5" fillId="0" borderId="0" xfId="2" applyNumberFormat="1" applyFont="1" applyFill="1" applyBorder="1" applyAlignment="1" applyProtection="1">
      <alignment horizontal="right" vertical="center"/>
    </xf>
    <xf numFmtId="166" fontId="12" fillId="0" borderId="0" xfId="2" applyNumberFormat="1" applyFont="1" applyFill="1" applyAlignment="1" applyProtection="1">
      <alignment vertical="center"/>
    </xf>
    <xf numFmtId="0" fontId="3" fillId="0" borderId="4" xfId="1" applyNumberFormat="1" applyFont="1" applyFill="1" applyBorder="1" applyAlignment="1" applyProtection="1">
      <alignment horizontal="right" vertical="center"/>
    </xf>
    <xf numFmtId="5" fontId="4" fillId="3" borderId="1" xfId="2" applyNumberFormat="1" applyFont="1" applyFill="1" applyBorder="1" applyAlignment="1" applyProtection="1">
      <alignment horizontal="right" vertical="center" indent="1"/>
      <protection locked="0"/>
    </xf>
    <xf numFmtId="5" fontId="5" fillId="0" borderId="0" xfId="2" applyNumberFormat="1" applyFont="1" applyFill="1" applyBorder="1" applyAlignment="1" applyProtection="1">
      <alignment horizontal="right" vertical="center"/>
    </xf>
    <xf numFmtId="5" fontId="11" fillId="0" borderId="1" xfId="2" applyNumberFormat="1" applyFont="1" applyFill="1" applyBorder="1" applyAlignment="1" applyProtection="1">
      <alignment horizontal="right" vertical="center" indent="1"/>
    </xf>
    <xf numFmtId="165" fontId="3" fillId="0" borderId="0" xfId="1" applyNumberFormat="1" applyFont="1" applyAlignment="1" applyProtection="1">
      <alignment vertical="center"/>
    </xf>
    <xf numFmtId="166" fontId="6" fillId="0" borderId="0" xfId="2" applyNumberFormat="1" applyFont="1" applyAlignment="1" applyProtection="1">
      <alignment horizontal="center" vertical="center" wrapText="1"/>
    </xf>
    <xf numFmtId="5" fontId="11" fillId="0" borderId="1" xfId="2" applyNumberFormat="1" applyFont="1" applyBorder="1" applyAlignment="1" applyProtection="1">
      <alignment horizontal="right" vertical="center" indent="1"/>
    </xf>
    <xf numFmtId="5" fontId="11" fillId="4" borderId="1" xfId="2" applyNumberFormat="1" applyFont="1" applyFill="1" applyBorder="1" applyAlignment="1" applyProtection="1">
      <alignment horizontal="right" vertical="center" indent="1"/>
    </xf>
    <xf numFmtId="5" fontId="11" fillId="3" borderId="1" xfId="2" applyNumberFormat="1" applyFont="1" applyFill="1" applyBorder="1" applyAlignment="1" applyProtection="1">
      <alignment horizontal="left" vertical="center" indent="12"/>
      <protection locked="0"/>
    </xf>
    <xf numFmtId="0" fontId="3" fillId="0" borderId="1" xfId="0" applyFont="1" applyBorder="1" applyAlignment="1">
      <alignment horizontal="center" vertical="center"/>
    </xf>
    <xf numFmtId="10" fontId="4" fillId="2" borderId="7" xfId="2" applyNumberFormat="1" applyFont="1" applyFill="1" applyBorder="1" applyAlignment="1" applyProtection="1">
      <alignment horizontal="center" vertical="center" wrapText="1"/>
      <protection hidden="1"/>
    </xf>
    <xf numFmtId="10" fontId="4" fillId="2" borderId="8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>
      <alignment horizontal="right" vertical="center" indent="1"/>
    </xf>
    <xf numFmtId="0" fontId="0" fillId="0" borderId="9" xfId="0" applyBorder="1" applyAlignment="1">
      <alignment vertical="center" wrapText="1"/>
    </xf>
    <xf numFmtId="10" fontId="16" fillId="0" borderId="10" xfId="0" applyNumberFormat="1" applyFont="1" applyBorder="1" applyAlignment="1">
      <alignment horizontal="right" vertical="center" indent="1"/>
    </xf>
    <xf numFmtId="0" fontId="0" fillId="0" borderId="11" xfId="0" applyBorder="1" applyAlignment="1">
      <alignment vertical="center" wrapText="1"/>
    </xf>
    <xf numFmtId="5" fontId="11" fillId="3" borderId="12" xfId="2" applyNumberFormat="1" applyFont="1" applyFill="1" applyBorder="1" applyAlignment="1" applyProtection="1">
      <alignment horizontal="left" vertical="center" indent="12"/>
      <protection locked="0"/>
    </xf>
    <xf numFmtId="10" fontId="16" fillId="0" borderId="13" xfId="0" applyNumberFormat="1" applyFont="1" applyBorder="1" applyAlignment="1">
      <alignment horizontal="right" vertical="center" indent="1"/>
    </xf>
    <xf numFmtId="0" fontId="0" fillId="3" borderId="1" xfId="0" applyFill="1" applyBorder="1" applyAlignment="1" applyProtection="1">
      <alignment horizontal="left" vertical="center" wrapText="1"/>
      <protection locked="0"/>
    </xf>
    <xf numFmtId="5" fontId="4" fillId="3" borderId="1" xfId="2" applyNumberFormat="1" applyFont="1" applyFill="1" applyBorder="1" applyAlignment="1" applyProtection="1">
      <alignment horizontal="right" vertical="center" indent="1"/>
      <protection locked="0"/>
    </xf>
    <xf numFmtId="5" fontId="11" fillId="0" borderId="2" xfId="2" applyNumberFormat="1" applyFont="1" applyFill="1" applyBorder="1" applyAlignment="1" applyProtection="1">
      <alignment horizontal="right" vertical="center"/>
    </xf>
    <xf numFmtId="5" fontId="11" fillId="0" borderId="3" xfId="2" applyNumberFormat="1" applyFont="1" applyFill="1" applyBorder="1" applyAlignment="1" applyProtection="1">
      <alignment horizontal="right" vertical="center"/>
    </xf>
    <xf numFmtId="166" fontId="4" fillId="2" borderId="6" xfId="2" applyNumberFormat="1" applyFont="1" applyFill="1" applyBorder="1" applyAlignment="1" applyProtection="1">
      <alignment horizontal="center" vertical="center" wrapText="1"/>
      <protection hidden="1"/>
    </xf>
    <xf numFmtId="166" fontId="4" fillId="2" borderId="7" xfId="2" applyNumberFormat="1" applyFont="1" applyFill="1" applyBorder="1" applyAlignment="1" applyProtection="1">
      <alignment horizontal="center" vertical="center" wrapText="1"/>
      <protection hidden="1"/>
    </xf>
    <xf numFmtId="0" fontId="0" fillId="2" borderId="7" xfId="0" applyFill="1" applyBorder="1" applyAlignment="1">
      <alignment horizontal="center" vertical="center" wrapText="1"/>
    </xf>
    <xf numFmtId="166" fontId="4" fillId="2" borderId="9" xfId="2" applyNumberFormat="1" applyFont="1" applyFill="1" applyBorder="1" applyAlignment="1" applyProtection="1">
      <alignment horizontal="center" vertical="center" wrapText="1"/>
      <protection hidden="1"/>
    </xf>
    <xf numFmtId="166" fontId="4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>
      <alignment horizontal="center" vertical="center" wrapText="1"/>
    </xf>
    <xf numFmtId="166" fontId="2" fillId="2" borderId="1" xfId="2" applyNumberFormat="1" applyFont="1" applyFill="1" applyBorder="1" applyAlignment="1" applyProtection="1">
      <alignment horizontal="center" vertical="center" wrapText="1"/>
      <protection hidden="1"/>
    </xf>
    <xf numFmtId="166" fontId="2" fillId="2" borderId="10" xfId="2" applyNumberFormat="1" applyFont="1" applyFill="1" applyBorder="1" applyAlignment="1" applyProtection="1">
      <alignment horizontal="center" vertical="center" wrapText="1"/>
      <protection hidden="1"/>
    </xf>
    <xf numFmtId="166" fontId="14" fillId="0" borderId="9" xfId="2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11" fillId="4" borderId="10" xfId="2" applyNumberFormat="1" applyFont="1" applyFill="1" applyBorder="1" applyAlignment="1" applyProtection="1">
      <alignment horizontal="right" vertical="center" indent="1"/>
    </xf>
    <xf numFmtId="166" fontId="14" fillId="4" borderId="9" xfId="2" applyNumberFormat="1" applyFont="1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6" fontId="18" fillId="0" borderId="2" xfId="3" applyNumberFormat="1" applyFont="1" applyBorder="1" applyAlignment="1" applyProtection="1">
      <alignment horizontal="center" vertical="center" wrapText="1"/>
    </xf>
    <xf numFmtId="166" fontId="18" fillId="0" borderId="5" xfId="3" applyNumberFormat="1" applyFont="1" applyBorder="1" applyAlignment="1" applyProtection="1">
      <alignment horizontal="center" vertical="center" wrapText="1"/>
    </xf>
    <xf numFmtId="166" fontId="18" fillId="0" borderId="3" xfId="3" applyNumberFormat="1" applyFont="1" applyBorder="1" applyAlignment="1" applyProtection="1">
      <alignment horizontal="center" vertical="center" wrapText="1"/>
    </xf>
    <xf numFmtId="165" fontId="9" fillId="2" borderId="0" xfId="1" applyNumberFormat="1" applyFont="1" applyFill="1" applyBorder="1" applyAlignment="1" applyProtection="1">
      <alignment horizontal="center" vertical="center" wrapText="1"/>
      <protection locked="0"/>
    </xf>
    <xf numFmtId="165" fontId="1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2" xfId="0" applyFill="1" applyBorder="1" applyAlignment="1" applyProtection="1">
      <alignment horizontal="left" vertical="center" wrapText="1"/>
      <protection locked="0"/>
    </xf>
    <xf numFmtId="166" fontId="15" fillId="0" borderId="9" xfId="2" applyNumberFormat="1" applyFont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</cellXfs>
  <cellStyles count="4">
    <cellStyle name="Lien hypertexte" xfId="3" builtinId="8"/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9</xdr:row>
      <xdr:rowOff>76199</xdr:rowOff>
    </xdr:from>
    <xdr:to>
      <xdr:col>3</xdr:col>
      <xdr:colOff>800100</xdr:colOff>
      <xdr:row>11</xdr:row>
      <xdr:rowOff>123824</xdr:rowOff>
    </xdr:to>
    <xdr:sp macro="" textlink="">
      <xdr:nvSpPr>
        <xdr:cNvPr id="5" name="Flèche vers le ba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486650" y="3971924"/>
          <a:ext cx="266700" cy="523875"/>
        </a:xfrm>
        <a:prstGeom prst="down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571500</xdr:colOff>
      <xdr:row>13</xdr:row>
      <xdr:rowOff>28575</xdr:rowOff>
    </xdr:from>
    <xdr:to>
      <xdr:col>3</xdr:col>
      <xdr:colOff>762000</xdr:colOff>
      <xdr:row>13</xdr:row>
      <xdr:rowOff>266700</xdr:rowOff>
    </xdr:to>
    <xdr:sp macro="" textlink="">
      <xdr:nvSpPr>
        <xdr:cNvPr id="6" name="Flèche vers le bas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524750" y="5295900"/>
          <a:ext cx="190500" cy="238125"/>
        </a:xfrm>
        <a:prstGeom prst="down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581025</xdr:colOff>
      <xdr:row>15</xdr:row>
      <xdr:rowOff>66675</xdr:rowOff>
    </xdr:from>
    <xdr:to>
      <xdr:col>3</xdr:col>
      <xdr:colOff>771525</xdr:colOff>
      <xdr:row>15</xdr:row>
      <xdr:rowOff>304800</xdr:rowOff>
    </xdr:to>
    <xdr:sp macro="" textlink="">
      <xdr:nvSpPr>
        <xdr:cNvPr id="7" name="Flèche vers le bas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534275" y="6324600"/>
          <a:ext cx="190500" cy="238125"/>
        </a:xfrm>
        <a:prstGeom prst="down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47625</xdr:colOff>
      <xdr:row>1</xdr:row>
      <xdr:rowOff>114301</xdr:rowOff>
    </xdr:from>
    <xdr:to>
      <xdr:col>1</xdr:col>
      <xdr:colOff>133350</xdr:colOff>
      <xdr:row>3</xdr:row>
      <xdr:rowOff>118511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04801"/>
          <a:ext cx="1981200" cy="747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ltea.gouv.fr/espace-publi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4"/>
  <sheetViews>
    <sheetView tabSelected="1" topLeftCell="A22" workbookViewId="0">
      <selection activeCell="A46" sqref="A46"/>
    </sheetView>
  </sheetViews>
  <sheetFormatPr baseColWidth="10" defaultRowHeight="15" x14ac:dyDescent="0.25"/>
  <cols>
    <col min="1" max="1" width="28.42578125" bestFit="1" customWidth="1"/>
    <col min="2" max="2" width="60.85546875" customWidth="1"/>
    <col min="4" max="4" width="34.140625" customWidth="1"/>
    <col min="5" max="5" width="23" customWidth="1"/>
  </cols>
  <sheetData>
    <row r="2" spans="1:5" ht="37.5" customHeight="1" x14ac:dyDescent="0.25">
      <c r="A2" s="48" t="s">
        <v>25</v>
      </c>
      <c r="B2" s="48"/>
      <c r="C2" s="48"/>
      <c r="D2" s="48"/>
      <c r="E2" s="48"/>
    </row>
    <row r="3" spans="1:5" ht="21" x14ac:dyDescent="0.25">
      <c r="A3" s="49" t="s">
        <v>21</v>
      </c>
      <c r="B3" s="49"/>
      <c r="C3" s="49"/>
      <c r="D3" s="49"/>
      <c r="E3" s="49"/>
    </row>
    <row r="4" spans="1:5" ht="24" customHeight="1" x14ac:dyDescent="0.25">
      <c r="A4" s="48" t="s">
        <v>23</v>
      </c>
      <c r="B4" s="48"/>
      <c r="C4" s="48"/>
      <c r="D4" s="48"/>
      <c r="E4" s="48"/>
    </row>
    <row r="5" spans="1:5" ht="24" customHeight="1" x14ac:dyDescent="0.25">
      <c r="A5" s="48" t="s">
        <v>24</v>
      </c>
      <c r="B5" s="48"/>
      <c r="C5" s="48"/>
      <c r="D5" s="48"/>
      <c r="E5" s="48"/>
    </row>
    <row r="6" spans="1:5" ht="23.25" customHeight="1" x14ac:dyDescent="0.25">
      <c r="A6" s="48" t="s">
        <v>22</v>
      </c>
      <c r="B6" s="48"/>
      <c r="C6" s="48"/>
      <c r="D6" s="48"/>
      <c r="E6" s="48"/>
    </row>
    <row r="7" spans="1:5" ht="34.5" customHeight="1" x14ac:dyDescent="0.25">
      <c r="A7" s="45" t="s">
        <v>26</v>
      </c>
      <c r="B7" s="46"/>
      <c r="C7" s="46"/>
      <c r="D7" s="46"/>
      <c r="E7" s="47"/>
    </row>
    <row r="8" spans="1:5" ht="39.75" customHeight="1" x14ac:dyDescent="0.25">
      <c r="A8" s="1"/>
      <c r="B8" s="2"/>
      <c r="C8" s="2"/>
      <c r="D8" s="2"/>
      <c r="E8" s="2"/>
    </row>
    <row r="9" spans="1:5" ht="51.75" x14ac:dyDescent="0.25">
      <c r="A9" s="3"/>
      <c r="B9" s="4" t="s">
        <v>0</v>
      </c>
      <c r="C9" s="29">
        <v>20000</v>
      </c>
      <c r="D9" s="29"/>
      <c r="E9" s="5"/>
    </row>
    <row r="10" spans="1:5" ht="18.75" x14ac:dyDescent="0.25">
      <c r="A10" s="6"/>
      <c r="B10" s="7"/>
      <c r="C10" s="2"/>
      <c r="D10" s="2"/>
      <c r="E10" s="2"/>
    </row>
    <row r="11" spans="1:5" ht="18.75" x14ac:dyDescent="0.25">
      <c r="A11" s="6"/>
      <c r="B11" s="7"/>
      <c r="C11" s="2"/>
      <c r="D11" s="2"/>
      <c r="E11" s="2"/>
    </row>
    <row r="12" spans="1:5" ht="18.75" x14ac:dyDescent="0.25">
      <c r="A12" s="6"/>
      <c r="B12" s="7"/>
      <c r="C12" s="2"/>
      <c r="D12" s="2"/>
      <c r="E12" s="2"/>
    </row>
    <row r="13" spans="1:5" ht="18.75" x14ac:dyDescent="0.25">
      <c r="A13" s="6">
        <v>1</v>
      </c>
      <c r="B13" s="4" t="s">
        <v>1</v>
      </c>
      <c r="C13" s="30">
        <f>C9*0.09/100</f>
        <v>18</v>
      </c>
      <c r="D13" s="31"/>
      <c r="E13" s="8"/>
    </row>
    <row r="14" spans="1:5" ht="18.75" x14ac:dyDescent="0.25">
      <c r="A14" s="6"/>
      <c r="B14" s="9"/>
      <c r="C14" s="2"/>
      <c r="D14" s="2"/>
      <c r="E14" s="2"/>
    </row>
    <row r="15" spans="1:5" ht="40.5" x14ac:dyDescent="0.25">
      <c r="A15" s="10">
        <v>2</v>
      </c>
      <c r="B15" s="4" t="s">
        <v>20</v>
      </c>
      <c r="C15" s="2"/>
      <c r="D15" s="11">
        <v>0</v>
      </c>
      <c r="E15" s="12"/>
    </row>
    <row r="16" spans="1:5" ht="18.75" x14ac:dyDescent="0.25">
      <c r="A16" s="6"/>
      <c r="B16" s="9"/>
      <c r="C16" s="2"/>
      <c r="D16" s="2"/>
      <c r="E16" s="2"/>
    </row>
    <row r="17" spans="1:5" ht="69" x14ac:dyDescent="0.25">
      <c r="A17" s="6">
        <v>3</v>
      </c>
      <c r="B17" s="4" t="s">
        <v>2</v>
      </c>
      <c r="C17" s="2"/>
      <c r="D17" s="13">
        <f>+C13-D15</f>
        <v>18</v>
      </c>
      <c r="E17" s="5"/>
    </row>
    <row r="18" spans="1:5" ht="19.5" thickBot="1" x14ac:dyDescent="0.3">
      <c r="A18" s="14"/>
      <c r="B18" s="15"/>
      <c r="C18" s="15"/>
      <c r="D18" s="15"/>
      <c r="E18" s="15"/>
    </row>
    <row r="19" spans="1:5" ht="18.75" x14ac:dyDescent="0.25">
      <c r="A19" s="32" t="s">
        <v>3</v>
      </c>
      <c r="B19" s="33"/>
      <c r="C19" s="34"/>
      <c r="D19" s="20" t="s">
        <v>4</v>
      </c>
      <c r="E19" s="21" t="s">
        <v>5</v>
      </c>
    </row>
    <row r="20" spans="1:5" ht="36" customHeight="1" x14ac:dyDescent="0.25">
      <c r="A20" s="35"/>
      <c r="B20" s="36"/>
      <c r="C20" s="37"/>
      <c r="D20" s="38" t="s">
        <v>6</v>
      </c>
      <c r="E20" s="39"/>
    </row>
    <row r="21" spans="1:5" ht="18.75" x14ac:dyDescent="0.25">
      <c r="A21" s="40" t="s">
        <v>7</v>
      </c>
      <c r="B21" s="41"/>
      <c r="C21" s="41"/>
      <c r="D21" s="16">
        <v>18</v>
      </c>
      <c r="E21" s="42">
        <f>SUM(E24:E33)</f>
        <v>1</v>
      </c>
    </row>
    <row r="22" spans="1:5" ht="18.75" x14ac:dyDescent="0.25">
      <c r="A22" s="43" t="s">
        <v>8</v>
      </c>
      <c r="B22" s="44"/>
      <c r="C22" s="44"/>
      <c r="D22" s="17">
        <f>D21-SUM(D24:D33)</f>
        <v>0</v>
      </c>
      <c r="E22" s="42"/>
    </row>
    <row r="23" spans="1:5" ht="18.75" x14ac:dyDescent="0.25">
      <c r="A23" s="51" t="s">
        <v>9</v>
      </c>
      <c r="B23" s="52"/>
      <c r="C23" s="52"/>
      <c r="D23" s="19"/>
      <c r="E23" s="22"/>
    </row>
    <row r="24" spans="1:5" ht="18.75" x14ac:dyDescent="0.25">
      <c r="A24" s="23" t="s">
        <v>10</v>
      </c>
      <c r="B24" s="28"/>
      <c r="C24" s="28"/>
      <c r="D24" s="18">
        <v>9</v>
      </c>
      <c r="E24" s="24">
        <f>+D24/$D$21</f>
        <v>0.5</v>
      </c>
    </row>
    <row r="25" spans="1:5" ht="18.75" x14ac:dyDescent="0.25">
      <c r="A25" s="23" t="s">
        <v>11</v>
      </c>
      <c r="B25" s="28"/>
      <c r="C25" s="28"/>
      <c r="D25" s="18">
        <v>9</v>
      </c>
      <c r="E25" s="24">
        <f t="shared" ref="E25:E33" si="0">+D25/$D$21</f>
        <v>0.5</v>
      </c>
    </row>
    <row r="26" spans="1:5" ht="18.75" x14ac:dyDescent="0.25">
      <c r="A26" s="23" t="s">
        <v>12</v>
      </c>
      <c r="B26" s="28"/>
      <c r="C26" s="28"/>
      <c r="D26" s="18">
        <v>0</v>
      </c>
      <c r="E26" s="24">
        <f t="shared" si="0"/>
        <v>0</v>
      </c>
    </row>
    <row r="27" spans="1:5" ht="18.75" x14ac:dyDescent="0.25">
      <c r="A27" s="23" t="s">
        <v>13</v>
      </c>
      <c r="B27" s="28"/>
      <c r="C27" s="28"/>
      <c r="D27" s="18">
        <v>0</v>
      </c>
      <c r="E27" s="24">
        <f t="shared" si="0"/>
        <v>0</v>
      </c>
    </row>
    <row r="28" spans="1:5" ht="18.75" x14ac:dyDescent="0.25">
      <c r="A28" s="23" t="s">
        <v>14</v>
      </c>
      <c r="B28" s="28"/>
      <c r="C28" s="28"/>
      <c r="D28" s="18">
        <v>0</v>
      </c>
      <c r="E28" s="24">
        <f t="shared" si="0"/>
        <v>0</v>
      </c>
    </row>
    <row r="29" spans="1:5" ht="18.75" x14ac:dyDescent="0.25">
      <c r="A29" s="23" t="s">
        <v>15</v>
      </c>
      <c r="B29" s="28"/>
      <c r="C29" s="28"/>
      <c r="D29" s="18">
        <v>0</v>
      </c>
      <c r="E29" s="24">
        <f t="shared" si="0"/>
        <v>0</v>
      </c>
    </row>
    <row r="30" spans="1:5" ht="18.75" x14ac:dyDescent="0.25">
      <c r="A30" s="23" t="s">
        <v>16</v>
      </c>
      <c r="B30" s="28"/>
      <c r="C30" s="28"/>
      <c r="D30" s="18">
        <v>0</v>
      </c>
      <c r="E30" s="24">
        <f t="shared" si="0"/>
        <v>0</v>
      </c>
    </row>
    <row r="31" spans="1:5" ht="18.75" x14ac:dyDescent="0.25">
      <c r="A31" s="23" t="s">
        <v>17</v>
      </c>
      <c r="B31" s="28"/>
      <c r="C31" s="28"/>
      <c r="D31" s="18">
        <v>0</v>
      </c>
      <c r="E31" s="24">
        <f t="shared" si="0"/>
        <v>0</v>
      </c>
    </row>
    <row r="32" spans="1:5" ht="18.75" x14ac:dyDescent="0.25">
      <c r="A32" s="23" t="s">
        <v>18</v>
      </c>
      <c r="B32" s="28"/>
      <c r="C32" s="28"/>
      <c r="D32" s="18">
        <v>0</v>
      </c>
      <c r="E32" s="24">
        <f t="shared" si="0"/>
        <v>0</v>
      </c>
    </row>
    <row r="33" spans="1:5" ht="19.5" thickBot="1" x14ac:dyDescent="0.3">
      <c r="A33" s="25" t="s">
        <v>19</v>
      </c>
      <c r="B33" s="50"/>
      <c r="C33" s="50"/>
      <c r="D33" s="26">
        <v>0</v>
      </c>
      <c r="E33" s="27">
        <f t="shared" si="0"/>
        <v>0</v>
      </c>
    </row>
    <row r="34" spans="1:5" x14ac:dyDescent="0.25">
      <c r="A34" s="3"/>
      <c r="B34" s="3"/>
      <c r="C34" s="3"/>
      <c r="D34" s="3"/>
      <c r="E34" s="3"/>
    </row>
  </sheetData>
  <mergeCells count="24">
    <mergeCell ref="A7:E7"/>
    <mergeCell ref="A2:E2"/>
    <mergeCell ref="A3:E3"/>
    <mergeCell ref="A4:E4"/>
    <mergeCell ref="A5:E5"/>
    <mergeCell ref="A6:E6"/>
    <mergeCell ref="B29:C29"/>
    <mergeCell ref="B30:C30"/>
    <mergeCell ref="B31:C31"/>
    <mergeCell ref="B32:C32"/>
    <mergeCell ref="B33:C33"/>
    <mergeCell ref="A23:C23"/>
    <mergeCell ref="B24:C24"/>
    <mergeCell ref="B25:C25"/>
    <mergeCell ref="B26:C26"/>
    <mergeCell ref="B27:C27"/>
    <mergeCell ref="B28:C28"/>
    <mergeCell ref="C9:D9"/>
    <mergeCell ref="C13:D13"/>
    <mergeCell ref="A19:C20"/>
    <mergeCell ref="D20:E20"/>
    <mergeCell ref="A21:C21"/>
    <mergeCell ref="E21:E22"/>
    <mergeCell ref="A22:C22"/>
  </mergeCells>
  <hyperlinks>
    <hyperlink ref="A7:E7" r:id="rId1" display="Ouverture de la plateforme SOLTéA à compter du 25 mai 2023 avec vos identifiants issus de NET ENTREPRISES"/>
  </hyperlinks>
  <pageMargins left="0.25" right="0.25" top="0.75" bottom="0.75" header="0.3" footer="0.3"/>
  <pageSetup paperSize="9" scale="63" orientation="portrait" horizontalDpi="360" verticalDpi="36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1B0EDD3E1ECD43A076DBEE932384C6" ma:contentTypeVersion="13" ma:contentTypeDescription="Crée un document." ma:contentTypeScope="" ma:versionID="b608a30b62dfb8878771dd7a93210b99">
  <xsd:schema xmlns:xsd="http://www.w3.org/2001/XMLSchema" xmlns:xs="http://www.w3.org/2001/XMLSchema" xmlns:p="http://schemas.microsoft.com/office/2006/metadata/properties" xmlns:ns3="93f587c2-19b8-45af-b290-5868a13909a9" xmlns:ns4="9fd33ed3-483a-447a-8ff0-70450a959789" targetNamespace="http://schemas.microsoft.com/office/2006/metadata/properties" ma:root="true" ma:fieldsID="dfe85a084ded288090a7ec21d2ce2c3f" ns3:_="" ns4:_="">
    <xsd:import namespace="93f587c2-19b8-45af-b290-5868a13909a9"/>
    <xsd:import namespace="9fd33ed3-483a-447a-8ff0-70450a9597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87c2-19b8-45af-b290-5868a13909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33ed3-483a-447a-8ff0-70450a95978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1CB91B-7575-4CFD-ADE9-ED5ECB345A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f587c2-19b8-45af-b290-5868a13909a9"/>
    <ds:schemaRef ds:uri="9fd33ed3-483a-447a-8ff0-70450a9597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86F0A6-71A6-47F4-9A4A-9241829DBC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6EB5D1-FD67-44F4-9C50-E78268D9852D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9fd33ed3-483a-447a-8ff0-70450a959789"/>
    <ds:schemaRef ds:uri="93f587c2-19b8-45af-b290-5868a13909a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CCIR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ESIEE Paris</dc:creator>
  <cp:lastModifiedBy>Julie GIRAULT</cp:lastModifiedBy>
  <cp:lastPrinted>2023-01-27T09:31:47Z</cp:lastPrinted>
  <dcterms:created xsi:type="dcterms:W3CDTF">2019-10-11T14:09:00Z</dcterms:created>
  <dcterms:modified xsi:type="dcterms:W3CDTF">2025-04-09T12:31:49Z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0x010100851B0EDD3E1ECD43A076DBEE932384C6</vt:lpwstr>
  </property>
</Properties>
</file>